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<sst xmlns="http://schemas.openxmlformats.org/spreadsheetml/2006/main" count="68" uniqueCount="41">
  <si>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</si>
  <si>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</si>
  <si>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</si>
  <si>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</si>
  <si>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</si>
  <si>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</si>
  <si>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</si>
  <si>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</si>
  <si>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</si>
  <si>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</si>
  <si>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</si>
  <si>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</si>
  <si>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</si>
  <si>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</si>
  <si>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</si>
  <si>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</si>
  <si>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</si>
  <si>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</si>
  <si>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</si>
  <si>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</si>
  <si>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</si>
  <si>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</si>
  <si>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</si>
  <si>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</si>
  <si>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</si>
  <si>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</si>
  <si>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</si>
  <si>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</si>
  <si>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4 SMARTIES AND A TUBE</t>
  </si>
  <si>
    <t>Wipe out High</t>
  </si>
  <si>
    <t>Wipe Out Low</t>
  </si>
  <si>
    <t>ONLY HERE FOR THE BEER</t>
  </si>
  <si>
    <t>LOGOS</t>
  </si>
  <si>
    <t xml:space="preserve">CHALFONTS </t>
  </si>
  <si>
    <t>ALWAYS LAST</t>
  </si>
  <si>
    <t>3 MINUS JACK</t>
  </si>
  <si>
    <t>UNIVERSALLY CHALLANGED</t>
  </si>
  <si>
    <t>BUS</t>
  </si>
  <si>
    <t>LOVELY JONES</t>
  </si>
  <si>
    <t>The Forge Inn - Glenfield - Sunday Night Quiz League #60</t>
  </si>
  <si>
    <t>DATA LOST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</si>
</sst>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5" zoomScaleNormal="85" zoomScalePageLayoutView="0" workbookViewId="0" topLeftCell="A1">
      <selection activeCell="F29" sqref="F29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88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2.75">
      <c r="A2" s="36" t="s">
        <v>8</v>
      </c>
      <c r="B2" s="37"/>
      <c r="C2" s="37"/>
      <c r="D2" s="37"/>
      <c r="E2" s="37"/>
      <c r="F2" s="37"/>
      <c r="G2" s="37"/>
      <c r="H2" s="38">
        <v>1</v>
      </c>
      <c r="I2" s="38"/>
      <c r="J2" s="38"/>
      <c r="K2" s="38"/>
      <c r="L2" s="38"/>
      <c r="M2" s="39"/>
      <c r="N2"/>
    </row>
    <row r="3" spans="1:14" ht="12.75" customHeight="1">
      <c r="A3" s="40" t="s">
        <v>0</v>
      </c>
      <c r="B3" s="42" t="s">
        <v>1</v>
      </c>
      <c r="C3" s="29"/>
      <c r="D3" s="44" t="s">
        <v>12</v>
      </c>
      <c r="E3" s="44"/>
      <c r="F3" s="44"/>
      <c r="G3" s="44"/>
      <c r="H3" s="44"/>
      <c r="I3" s="44"/>
      <c r="J3" s="44"/>
      <c r="K3" s="44"/>
      <c r="L3" s="44"/>
      <c r="M3" s="40" t="s">
        <v>2</v>
      </c>
      <c r="N3" s="7" t="s">
        <v>6</v>
      </c>
    </row>
    <row r="4" spans="1:14" ht="12.75">
      <c r="A4" s="41"/>
      <c r="B4" s="43"/>
      <c r="C4" s="30" t="s">
        <v>19</v>
      </c>
      <c r="D4" s="2">
        <v>44479</v>
      </c>
      <c r="E4" s="2">
        <f>D4+7</f>
        <v>44486</v>
      </c>
      <c r="F4" s="2">
        <f aca="true" t="shared" si="0" ref="F4:L4">E4+7</f>
        <v>44493</v>
      </c>
      <c r="G4" s="2">
        <f t="shared" si="0"/>
        <v>44500</v>
      </c>
      <c r="H4" s="2">
        <f t="shared" si="0"/>
        <v>44507</v>
      </c>
      <c r="I4" s="2">
        <f t="shared" si="0"/>
        <v>44514</v>
      </c>
      <c r="J4" s="2">
        <f t="shared" si="0"/>
        <v>44521</v>
      </c>
      <c r="K4" s="2">
        <f t="shared" si="0"/>
        <v>44528</v>
      </c>
      <c r="L4" s="2">
        <f t="shared" si="0"/>
        <v>44535</v>
      </c>
      <c r="M4" s="41"/>
      <c r="N4" s="7" t="s">
        <v>7</v>
      </c>
    </row>
    <row r="5" spans="1:14" s="23" customFormat="1" ht="12.75" customHeight="1">
      <c r="A5" s="24">
        <v>1</v>
      </c>
      <c r="B5" s="31" t="s">
        <v>33</v>
      </c>
      <c r="C5" s="21">
        <f>COUNTIF(D5:K5,"&lt;&gt;")</f>
        <v>1</v>
      </c>
      <c r="D5" s="3">
        <v>53</v>
      </c>
      <c r="E5" s="79"/>
      <c r="F5" s="24"/>
      <c r="G5" s="83"/>
      <c r="H5" s="24"/>
      <c r="I5" s="3"/>
      <c r="J5" s="3"/>
      <c r="K5" s="3"/>
      <c r="L5" s="3"/>
      <c r="M5" s="3">
        <f>SUM(D5:L5)</f>
        <v>53</v>
      </c>
      <c r="N5" s="22">
        <f>M5/C5</f>
        <v>53</v>
      </c>
    </row>
    <row r="6" spans="1:14" s="23" customFormat="1" ht="12.75">
      <c r="A6" s="24">
        <f aca="true" t="shared" si="1" ref="A6:A14">A5+1</f>
        <v>2</v>
      </c>
      <c r="B6" s="78" t="s">
        <v>28</v>
      </c>
      <c r="C6" s="21">
        <f>COUNTIF(D6:K6,"&lt;&gt;")</f>
        <v>1</v>
      </c>
      <c r="D6" s="3">
        <v>49</v>
      </c>
      <c r="E6" s="79"/>
      <c r="F6" s="24"/>
      <c r="G6" s="83"/>
      <c r="H6" s="24"/>
      <c r="I6" s="3"/>
      <c r="J6" s="3"/>
      <c r="K6" s="3"/>
      <c r="L6" s="3"/>
      <c r="M6" s="3">
        <f>SUM(D6:L6)</f>
        <v>49</v>
      </c>
      <c r="N6" s="22">
        <f>M6/C6</f>
        <v>49</v>
      </c>
    </row>
    <row r="7" spans="1:14" s="23" customFormat="1" ht="12.75">
      <c r="A7" s="24">
        <f t="shared" si="1"/>
        <v>3</v>
      </c>
      <c r="B7" s="78" t="s">
        <v>34</v>
      </c>
      <c r="C7" s="21">
        <f>COUNTIF(D7:K7,"&lt;&gt;")</f>
        <v>1</v>
      </c>
      <c r="D7" s="3">
        <v>45</v>
      </c>
      <c r="E7" s="79"/>
      <c r="F7" s="24"/>
      <c r="G7" s="83"/>
      <c r="H7" s="24"/>
      <c r="I7" s="3"/>
      <c r="J7" s="3"/>
      <c r="K7" s="3"/>
      <c r="L7" s="3"/>
      <c r="M7" s="3">
        <f>SUM(D7:L7)</f>
        <v>45</v>
      </c>
      <c r="N7" s="22">
        <f>M7/C7</f>
        <v>45</v>
      </c>
    </row>
    <row r="8" spans="1:14" s="23" customFormat="1" ht="12" customHeight="1">
      <c r="A8" s="24">
        <f t="shared" si="1"/>
        <v>4</v>
      </c>
      <c r="B8" s="78" t="s">
        <v>31</v>
      </c>
      <c r="C8" s="21">
        <f>COUNTIF(D8:K8,"&lt;&gt;")</f>
        <v>1</v>
      </c>
      <c r="D8" s="3">
        <v>39.5</v>
      </c>
      <c r="E8" s="79"/>
      <c r="F8" s="24"/>
      <c r="G8" s="83"/>
      <c r="H8" s="24"/>
      <c r="I8" s="3"/>
      <c r="J8" s="3"/>
      <c r="K8" s="3"/>
      <c r="L8" s="3"/>
      <c r="M8" s="3">
        <f>SUM(D8:L8)</f>
        <v>39.5</v>
      </c>
      <c r="N8" s="22">
        <f>M8/C8</f>
        <v>39.5</v>
      </c>
    </row>
    <row r="9" spans="1:14" s="23" customFormat="1" ht="12.75">
      <c r="A9" s="24">
        <f t="shared" si="1"/>
        <v>5</v>
      </c>
      <c r="B9" s="78" t="s">
        <v>35</v>
      </c>
      <c r="C9" s="21">
        <f>COUNTIF(D9:K9,"&lt;&gt;")</f>
        <v>1</v>
      </c>
      <c r="D9" s="3">
        <v>37</v>
      </c>
      <c r="E9" s="79"/>
      <c r="F9" s="24"/>
      <c r="G9" s="83"/>
      <c r="H9" s="24"/>
      <c r="I9" s="3"/>
      <c r="J9" s="3"/>
      <c r="K9" s="3"/>
      <c r="L9" s="3"/>
      <c r="M9" s="3">
        <f>SUM(D9:L9)</f>
        <v>37</v>
      </c>
      <c r="N9" s="22">
        <f>M9/C9</f>
        <v>37</v>
      </c>
    </row>
    <row r="10" spans="1:14" s="23" customFormat="1" ht="12.75">
      <c r="A10" s="24">
        <f t="shared" si="1"/>
        <v>6</v>
      </c>
      <c r="B10" s="78" t="s">
        <v>37</v>
      </c>
      <c r="C10" s="21">
        <f>COUNTIF(D10:K10,"&lt;&gt;")</f>
        <v>1</v>
      </c>
      <c r="D10" s="3">
        <v>35.5</v>
      </c>
      <c r="E10" s="79"/>
      <c r="F10" s="24"/>
      <c r="G10" s="83"/>
      <c r="H10" s="24"/>
      <c r="I10" s="3"/>
      <c r="J10" s="3"/>
      <c r="K10" s="3"/>
      <c r="L10" s="3"/>
      <c r="M10" s="3">
        <f>SUM(D10:L10)</f>
        <v>35.5</v>
      </c>
      <c r="N10" s="22">
        <f>M10/C10</f>
        <v>35.5</v>
      </c>
    </row>
    <row r="11" spans="1:14" s="23" customFormat="1" ht="12.75">
      <c r="A11" s="24">
        <f t="shared" si="1"/>
        <v>7</v>
      </c>
      <c r="B11" s="78" t="s">
        <v>36</v>
      </c>
      <c r="C11" s="21">
        <f>COUNTIF(D11:K11,"&lt;&gt;")</f>
        <v>1</v>
      </c>
      <c r="D11" s="3">
        <v>35.5</v>
      </c>
      <c r="E11" s="79"/>
      <c r="F11" s="24"/>
      <c r="G11" s="83"/>
      <c r="H11" s="24"/>
      <c r="I11" s="3"/>
      <c r="J11" s="3"/>
      <c r="K11" s="3"/>
      <c r="L11" s="3"/>
      <c r="M11" s="3">
        <f>SUM(D11:L11)</f>
        <v>35.5</v>
      </c>
      <c r="N11" s="22">
        <f>M11/C11</f>
        <v>35.5</v>
      </c>
    </row>
    <row r="12" spans="1:14" s="23" customFormat="1" ht="12.75">
      <c r="A12" s="24">
        <f t="shared" si="1"/>
        <v>8</v>
      </c>
      <c r="B12" s="78" t="s">
        <v>38</v>
      </c>
      <c r="C12" s="21">
        <f>COUNTIF(D12:K12,"&lt;&gt;")</f>
        <v>1</v>
      </c>
      <c r="D12" s="3">
        <v>34.5</v>
      </c>
      <c r="E12" s="79"/>
      <c r="F12" s="24"/>
      <c r="G12" s="83"/>
      <c r="H12" s="24"/>
      <c r="I12" s="3"/>
      <c r="J12" s="3"/>
      <c r="K12" s="3"/>
      <c r="L12" s="3"/>
      <c r="M12" s="3">
        <f>SUM(D12:L12)</f>
        <v>34.5</v>
      </c>
      <c r="N12" s="22">
        <f>M12/C12</f>
        <v>34.5</v>
      </c>
    </row>
    <row r="13" spans="1:14" s="23" customFormat="1" ht="12.75">
      <c r="A13" s="24">
        <f t="shared" si="1"/>
        <v>9</v>
      </c>
      <c r="B13" s="33"/>
      <c r="C13" s="21"/>
      <c r="D13" s="3"/>
      <c r="E13" s="79"/>
      <c r="F13" s="24"/>
      <c r="G13" s="83"/>
      <c r="H13" s="24"/>
      <c r="I13" s="3"/>
      <c r="J13" s="3"/>
      <c r="K13" s="3"/>
      <c r="L13" s="3"/>
      <c r="M13" s="3"/>
      <c r="N13" s="22"/>
    </row>
    <row r="14" spans="1:14" s="23" customFormat="1" ht="12.75">
      <c r="A14" s="24">
        <f t="shared" si="1"/>
        <v>10</v>
      </c>
      <c r="B14" s="78"/>
      <c r="C14" s="21"/>
      <c r="D14" s="3"/>
      <c r="E14" s="79"/>
      <c r="F14" s="24"/>
      <c r="G14" s="83"/>
      <c r="H14" s="24"/>
      <c r="I14" s="3"/>
      <c r="J14" s="3"/>
      <c r="K14" s="3"/>
      <c r="L14" s="3"/>
      <c r="M14" s="3"/>
      <c r="N14" s="22"/>
    </row>
    <row r="15" spans="1:14" ht="12.75">
      <c r="A15" s="48" t="s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ht="12.7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 ht="12.75">
      <c r="A17" s="47" t="s">
        <v>3</v>
      </c>
      <c r="B17" s="46" t="s">
        <v>5</v>
      </c>
      <c r="C17" s="28" t="s">
        <v>7</v>
      </c>
      <c r="D17" s="7">
        <f>SUM(D5:D14)/D19</f>
        <v>41.125</v>
      </c>
      <c r="E17" s="80"/>
      <c r="F17" s="7"/>
      <c r="G17" s="84"/>
      <c r="H17" s="7"/>
      <c r="I17" s="7"/>
      <c r="J17" s="7"/>
      <c r="K17" s="7"/>
      <c r="L17" s="7"/>
      <c r="M17" s="4"/>
      <c r="N17" s="13"/>
    </row>
    <row r="18" spans="1:14" ht="12.75">
      <c r="A18" s="47"/>
      <c r="B18" s="46"/>
      <c r="C18" s="28" t="s">
        <v>20</v>
      </c>
      <c r="D18" s="7">
        <f>MAX(D5:D14)</f>
        <v>53</v>
      </c>
      <c r="E18" s="80"/>
      <c r="F18" s="7"/>
      <c r="G18" s="84"/>
      <c r="H18" s="7"/>
      <c r="I18" s="7"/>
      <c r="J18" s="7"/>
      <c r="K18" s="7"/>
      <c r="L18" s="7"/>
      <c r="M18" s="11"/>
      <c r="N18" s="12"/>
    </row>
    <row r="19" spans="1:14" ht="12.75">
      <c r="A19" s="47"/>
      <c r="B19" s="46"/>
      <c r="C19" s="28" t="s">
        <v>6</v>
      </c>
      <c r="D19" s="9">
        <f>COUNTIF(D5:D14,"&lt;&gt;")</f>
        <v>8</v>
      </c>
      <c r="E19" s="81"/>
      <c r="F19" s="9"/>
      <c r="G19" s="85"/>
      <c r="H19" s="9"/>
      <c r="I19" s="9"/>
      <c r="J19" s="9"/>
      <c r="K19" s="9"/>
      <c r="L19" s="9"/>
      <c r="M19" s="13"/>
      <c r="N19" s="12"/>
    </row>
    <row r="20" spans="1:14" ht="12.75">
      <c r="A20" s="47"/>
      <c r="B20" s="45" t="s">
        <v>4</v>
      </c>
      <c r="C20" s="27" t="s">
        <v>21</v>
      </c>
      <c r="D20" s="6" t="s">
        <v>17</v>
      </c>
      <c r="E20" s="82"/>
      <c r="F20" s="6"/>
      <c r="G20" s="86"/>
      <c r="H20" s="6"/>
      <c r="I20" s="6"/>
      <c r="J20" s="6"/>
      <c r="K20" s="6"/>
      <c r="L20" s="6"/>
      <c r="M20" s="14"/>
      <c r="N20" s="12"/>
    </row>
    <row r="21" spans="1:14" ht="12.75">
      <c r="A21" s="47"/>
      <c r="B21" s="45"/>
      <c r="C21" s="27" t="s">
        <v>22</v>
      </c>
      <c r="D21" s="6" t="s">
        <v>26</v>
      </c>
      <c r="E21" s="87"/>
      <c r="F21" s="6"/>
      <c r="G21" s="86"/>
      <c r="H21" s="6"/>
      <c r="I21" s="6"/>
      <c r="J21" s="6"/>
      <c r="K21" s="6"/>
      <c r="L21" s="18"/>
      <c r="M21" s="15"/>
      <c r="N21" s="16"/>
    </row>
    <row r="22" spans="1:14" ht="12.75">
      <c r="A22" s="47"/>
      <c r="B22" s="45"/>
      <c r="C22" s="27" t="s">
        <v>23</v>
      </c>
      <c r="D22" s="6" t="s">
        <v>32</v>
      </c>
      <c r="E22" s="82"/>
      <c r="F22" s="6"/>
      <c r="G22" s="86"/>
      <c r="H22" s="6"/>
      <c r="I22" s="6"/>
      <c r="J22" s="6"/>
      <c r="K22" s="6"/>
      <c r="L22" s="6"/>
      <c r="M22" s="15"/>
      <c r="N22" s="16"/>
    </row>
    <row r="23" spans="1:14" ht="12.75" customHeight="1">
      <c r="A23" s="47"/>
      <c r="B23" s="45"/>
      <c r="C23" s="27" t="s">
        <v>24</v>
      </c>
      <c r="D23" s="6" t="s">
        <v>27</v>
      </c>
      <c r="E23" s="82"/>
      <c r="F23" s="6"/>
      <c r="G23" s="86"/>
      <c r="H23" s="6"/>
      <c r="I23" s="6"/>
      <c r="J23" s="6"/>
      <c r="K23" s="6"/>
      <c r="L23" s="18"/>
      <c r="M23" s="15"/>
      <c r="N23" s="16"/>
    </row>
    <row r="24" spans="1:14" s="5" customFormat="1" ht="12.75" customHeight="1">
      <c r="A24" s="47"/>
      <c r="B24" s="45"/>
      <c r="C24" s="27" t="s">
        <v>25</v>
      </c>
      <c r="D24" s="6" t="s">
        <v>18</v>
      </c>
      <c r="E24" s="82"/>
      <c r="F24" s="6"/>
      <c r="G24" s="86"/>
      <c r="H24" s="6"/>
      <c r="I24" s="6"/>
      <c r="J24" s="6"/>
      <c r="K24" s="6"/>
      <c r="L24" s="6"/>
      <c r="M24" s="15"/>
      <c r="N24" s="16"/>
    </row>
    <row r="25" spans="1:14" s="8" customFormat="1" ht="12.75">
      <c r="A25" s="19"/>
      <c r="B25" s="4"/>
      <c r="C25" s="4"/>
      <c r="D25" s="20">
        <v>21</v>
      </c>
      <c r="E25" s="20">
        <v>0</v>
      </c>
      <c r="F25" s="20">
        <v>0</v>
      </c>
      <c r="G25" s="20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5"/>
      <c r="N25" s="16"/>
    </row>
    <row r="26" spans="1:14" s="10" customFormat="1" ht="12.75">
      <c r="A26" s="4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/>
      <c r="N26" s="8"/>
    </row>
    <row r="27" ht="11.25" customHeight="1"/>
    <row r="29" ht="12.75">
      <c r="O29" s="8"/>
    </row>
  </sheetData>
  <sheetProtection/>
  <mergeCells count="11">
    <mergeCell ref="B20:B24"/>
    <mergeCell ref="B17:B19"/>
    <mergeCell ref="A17:A24"/>
    <mergeCell ref="A15:N1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97" zoomScaleNormal="97" zoomScalePageLayoutView="0" workbookViewId="0" topLeftCell="A1">
      <selection activeCell="F28" sqref="F2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72" t="s">
        <v>16</v>
      </c>
      <c r="B1" s="72"/>
      <c r="C1" s="72"/>
      <c r="D1" s="72"/>
      <c r="E1" s="72"/>
      <c r="F1" s="72"/>
    </row>
    <row r="2" spans="1:6" ht="12.75">
      <c r="A2" s="73">
        <v>44479</v>
      </c>
      <c r="B2" s="74"/>
      <c r="C2" s="74"/>
      <c r="D2" s="73">
        <v>44479</v>
      </c>
      <c r="E2" s="74"/>
      <c r="F2" s="74"/>
    </row>
    <row r="3" spans="1:6" ht="12.75">
      <c r="A3" s="74" t="s">
        <v>10</v>
      </c>
      <c r="B3" s="74"/>
      <c r="C3" s="74"/>
      <c r="D3" s="74" t="s">
        <v>11</v>
      </c>
      <c r="E3" s="74"/>
      <c r="F3" s="74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5" customHeight="1">
      <c r="A5" s="31" t="s">
        <v>40</v>
      </c>
      <c r="B5" s="32">
        <v>0</v>
      </c>
      <c r="C5" s="32">
        <v>0</v>
      </c>
      <c r="D5" s="31" t="s">
        <v>40</v>
      </c>
      <c r="E5" s="32">
        <v>0</v>
      </c>
      <c r="F5" s="32">
        <v>0</v>
      </c>
    </row>
    <row r="6" spans="1:6" ht="15" customHeight="1">
      <c r="A6" s="31" t="s">
        <v>40</v>
      </c>
      <c r="B6" s="32">
        <v>0</v>
      </c>
      <c r="C6" s="32">
        <v>0</v>
      </c>
      <c r="D6" s="31" t="s">
        <v>40</v>
      </c>
      <c r="E6" s="32">
        <v>0</v>
      </c>
      <c r="F6" s="32">
        <v>0</v>
      </c>
    </row>
    <row r="7" spans="1:8" ht="15" customHeight="1">
      <c r="A7" s="31" t="s">
        <v>40</v>
      </c>
      <c r="B7" s="32">
        <v>0</v>
      </c>
      <c r="C7" s="32">
        <v>0</v>
      </c>
      <c r="D7" s="31" t="s">
        <v>40</v>
      </c>
      <c r="E7" s="32">
        <v>0</v>
      </c>
      <c r="F7" s="32">
        <v>0</v>
      </c>
      <c r="H7" s="10"/>
    </row>
    <row r="8" spans="1:6" ht="15" customHeight="1">
      <c r="A8" s="31" t="s">
        <v>40</v>
      </c>
      <c r="B8" s="32">
        <v>0</v>
      </c>
      <c r="C8" s="32">
        <v>0</v>
      </c>
      <c r="D8" s="31" t="s">
        <v>40</v>
      </c>
      <c r="E8" s="32">
        <v>0</v>
      </c>
      <c r="F8" s="32">
        <v>0</v>
      </c>
    </row>
    <row r="9" spans="1:6" ht="15" customHeight="1">
      <c r="A9" s="31" t="s">
        <v>40</v>
      </c>
      <c r="B9" s="32">
        <v>0</v>
      </c>
      <c r="C9" s="32">
        <v>0</v>
      </c>
      <c r="D9" s="31" t="s">
        <v>40</v>
      </c>
      <c r="E9" s="32">
        <v>0</v>
      </c>
      <c r="F9" s="32">
        <v>0</v>
      </c>
    </row>
    <row r="10" spans="1:12" ht="15" customHeight="1">
      <c r="A10" s="31" t="s">
        <v>40</v>
      </c>
      <c r="B10" s="32">
        <v>0</v>
      </c>
      <c r="C10" s="32">
        <v>0</v>
      </c>
      <c r="D10" s="31" t="s">
        <v>40</v>
      </c>
      <c r="E10" s="32">
        <v>0</v>
      </c>
      <c r="F10" s="32">
        <v>0</v>
      </c>
      <c r="H10" s="26"/>
      <c r="I10" s="26"/>
      <c r="J10" s="26"/>
      <c r="K10" s="26"/>
      <c r="L10" s="26"/>
    </row>
    <row r="11" spans="1:12" ht="15" customHeight="1">
      <c r="A11" s="31" t="s">
        <v>40</v>
      </c>
      <c r="B11" s="32">
        <v>0</v>
      </c>
      <c r="C11" s="32">
        <v>0</v>
      </c>
      <c r="D11" s="31" t="s">
        <v>40</v>
      </c>
      <c r="E11" s="32">
        <v>0</v>
      </c>
      <c r="F11" s="32">
        <v>0</v>
      </c>
      <c r="H11" s="26"/>
      <c r="I11" s="26"/>
      <c r="J11" s="26"/>
      <c r="K11" s="26"/>
      <c r="L11" s="26"/>
    </row>
    <row r="12" spans="1:12" ht="15" customHeight="1">
      <c r="A12" s="31" t="s">
        <v>40</v>
      </c>
      <c r="B12" s="32">
        <v>0</v>
      </c>
      <c r="C12" s="32">
        <v>0</v>
      </c>
      <c r="D12" s="31" t="s">
        <v>40</v>
      </c>
      <c r="E12" s="32">
        <v>0</v>
      </c>
      <c r="F12" s="32">
        <v>0</v>
      </c>
      <c r="H12" s="26"/>
      <c r="I12" s="26"/>
      <c r="J12" s="26"/>
      <c r="K12" s="26"/>
      <c r="L12" s="26"/>
    </row>
    <row r="13" spans="1:12" ht="15" customHeight="1">
      <c r="A13" s="31" t="s">
        <v>40</v>
      </c>
      <c r="B13" s="32">
        <v>0</v>
      </c>
      <c r="C13" s="32">
        <v>0</v>
      </c>
      <c r="D13" s="31" t="s">
        <v>40</v>
      </c>
      <c r="E13" s="32">
        <v>0</v>
      </c>
      <c r="F13" s="32">
        <v>0</v>
      </c>
      <c r="H13" s="26"/>
      <c r="I13" s="26"/>
      <c r="J13" s="26"/>
      <c r="K13" s="26"/>
      <c r="L13" s="26"/>
    </row>
    <row r="14" spans="1:12" ht="15" customHeight="1">
      <c r="A14" s="31" t="s">
        <v>40</v>
      </c>
      <c r="B14" s="32">
        <v>0</v>
      </c>
      <c r="C14" s="32">
        <v>0</v>
      </c>
      <c r="D14" s="31" t="s">
        <v>40</v>
      </c>
      <c r="E14" s="32">
        <v>0</v>
      </c>
      <c r="F14" s="32">
        <v>0</v>
      </c>
      <c r="H14" s="26"/>
      <c r="I14" s="26"/>
      <c r="J14" s="26"/>
      <c r="K14" s="26"/>
      <c r="L14" s="26"/>
    </row>
    <row r="15" spans="1:12" ht="15" customHeight="1">
      <c r="A15" s="75" t="s">
        <v>15</v>
      </c>
      <c r="B15" s="76"/>
      <c r="C15" s="76"/>
      <c r="D15" s="76"/>
      <c r="E15" s="76"/>
      <c r="F15" s="77"/>
      <c r="H15" s="26"/>
      <c r="I15" s="26"/>
      <c r="J15" s="26"/>
      <c r="K15" s="26"/>
      <c r="L15" s="26"/>
    </row>
    <row r="16" spans="1:12" ht="15" customHeight="1">
      <c r="A16" s="54" t="s">
        <v>29</v>
      </c>
      <c r="B16" s="55"/>
      <c r="C16" s="56"/>
      <c r="D16" s="54" t="s">
        <v>30</v>
      </c>
      <c r="E16" s="55"/>
      <c r="F16" s="56"/>
      <c r="H16" s="26"/>
      <c r="I16" s="26"/>
      <c r="J16" s="26"/>
      <c r="K16" s="26"/>
      <c r="L16" s="26"/>
    </row>
    <row r="17" spans="1:6" ht="15" customHeight="1">
      <c r="A17" s="57"/>
      <c r="B17" s="58"/>
      <c r="C17" s="59"/>
      <c r="D17" s="57"/>
      <c r="E17" s="58"/>
      <c r="F17" s="59"/>
    </row>
    <row r="18" spans="1:6" ht="15" customHeight="1">
      <c r="A18" s="60" t="s">
        <v>40</v>
      </c>
      <c r="B18" s="61"/>
      <c r="C18" s="62"/>
      <c r="D18" s="66" t="s">
        <v>40</v>
      </c>
      <c r="E18" s="67"/>
      <c r="F18" s="68"/>
    </row>
    <row r="19" spans="1:6" ht="15" customHeight="1">
      <c r="A19" s="63"/>
      <c r="B19" s="64"/>
      <c r="C19" s="65"/>
      <c r="D19" s="69"/>
      <c r="E19" s="70"/>
      <c r="F19" s="71"/>
    </row>
  </sheetData>
  <sheetProtection/>
  <mergeCells count="10"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2021-10-24T20:55:00Z</dcterms:modified>
  <cp:category/>
  <cp:version/>
  <cp:contentType/>
  <cp:contentStatus/>
</cp:coreProperties>
</file>