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<sst xmlns="http://schemas.openxmlformats.org/spreadsheetml/2006/main" count="35" uniqueCount="35">
  <si>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</si>
  <si>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</si>
  <si>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</si>
  <si>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</si>
  <si>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</si>
  <si>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</si>
  <si>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</si>
  <si>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</si>
  <si>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</si>
  <si>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</si>
  <si>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</si>
  <si>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</si>
  <si>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</si>
  <si>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</si>
  <si>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</si>
  <si>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</si>
  <si>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</si>
  <si>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</si>
  <si>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</si>
  <si>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</si>
  <si>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</si>
  <si>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</si>
  <si>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Pick N mIx</t>
  </si>
  <si>
    <t>Quizlamic State</t>
  </si>
  <si>
    <t>Florence Nightengales</t>
  </si>
  <si>
    <t>Stephen +1</t>
  </si>
  <si>
    <t>Raffle Tickets</t>
  </si>
  <si>
    <t>Famous Faces</t>
  </si>
  <si>
    <t>Food &amp; Drink</t>
  </si>
  <si>
    <t>History &amp; Geography</t>
  </si>
  <si>
    <t>The Rutland &amp; Derby Mini Quiz League #31</t>
  </si>
  <si>
    <t>Blakes -6</t>
  </si>
  <si>
    <t>On Strike</t>
  </si>
  <si>
    <t>Quizztal Meth</t>
  </si>
  <si>
    <t>LRWG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</si>
</sst>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2" fontId="5" fillId="0" borderId="4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="130" zoomScaleNormal="130" workbookViewId="0" topLeftCell="A1">
      <selection activeCell="C13" sqref="C13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6" width="11.7109375" style="1" bestFit="1" customWidth="1"/>
    <col min="7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2" t="s">
        <v>30</v>
      </c>
      <c r="B1" s="32"/>
      <c r="C1" s="32"/>
      <c r="D1" s="32"/>
      <c r="E1" s="32"/>
      <c r="F1" s="32"/>
      <c r="G1" s="32"/>
      <c r="H1" s="32"/>
    </row>
    <row r="2" spans="1:29" ht="12.75" customHeight="1">
      <c r="A2" s="39" t="s">
        <v>0</v>
      </c>
      <c r="B2" s="38" t="s">
        <v>1</v>
      </c>
      <c r="C2" s="39" t="s">
        <v>2</v>
      </c>
      <c r="D2" s="38" t="s">
        <v>3</v>
      </c>
      <c r="E2" s="38"/>
      <c r="F2" s="38"/>
      <c r="G2" s="38"/>
      <c r="H2" s="39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39"/>
      <c r="B3" s="38"/>
      <c r="C3" s="39"/>
      <c r="D3" s="2">
        <v>42380</v>
      </c>
      <c r="E3" s="2">
        <f>D3+7</f>
        <v>42387</v>
      </c>
      <c r="F3" s="2">
        <f>E3+7</f>
        <v>42394</v>
      </c>
      <c r="G3" s="2">
        <f>F3+7</f>
        <v>42401</v>
      </c>
      <c r="H3" s="3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 customHeight="1">
      <c r="A4" s="4">
        <v>1</v>
      </c>
      <c r="B4" s="4" t="s">
        <v>22</v>
      </c>
      <c r="C4" s="4">
        <v>2</v>
      </c>
      <c r="D4" s="4">
        <v>53.5</v>
      </c>
      <c r="E4" s="4">
        <v>51.5</v>
      </c>
      <c r="F4" s="25"/>
      <c r="G4" s="26"/>
      <c r="H4" s="11">
        <f>SUM(D4:G4)</f>
        <v>105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4">
        <v>2</v>
      </c>
      <c r="B5" s="4" t="s">
        <v>21</v>
      </c>
      <c r="C5" s="4">
        <v>2</v>
      </c>
      <c r="D5" s="4">
        <v>48</v>
      </c>
      <c r="E5" s="4">
        <v>54.5</v>
      </c>
      <c r="F5" s="25"/>
      <c r="G5" s="26"/>
      <c r="H5" s="11">
        <f>SUM(D5:G5)</f>
        <v>102.5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4">
        <v>3</v>
      </c>
      <c r="B6" s="4" t="s">
        <v>20</v>
      </c>
      <c r="C6" s="4">
        <v>2</v>
      </c>
      <c r="D6" s="4">
        <v>43.5</v>
      </c>
      <c r="E6" s="4">
        <v>54.5</v>
      </c>
      <c r="F6" s="25"/>
      <c r="G6" s="26"/>
      <c r="H6" s="11">
        <f>SUM(D6:G6)</f>
        <v>98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4">
        <v>4</v>
      </c>
      <c r="B7" s="4" t="s">
        <v>19</v>
      </c>
      <c r="C7" s="4">
        <v>2</v>
      </c>
      <c r="D7" s="4">
        <v>41.5</v>
      </c>
      <c r="E7" s="4">
        <v>53.5</v>
      </c>
      <c r="F7" s="25"/>
      <c r="G7" s="26"/>
      <c r="H7" s="11">
        <f>SUM(D7:G7)</f>
        <v>95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4">
        <v>5</v>
      </c>
      <c r="B8" s="4" t="s">
        <v>23</v>
      </c>
      <c r="C8" s="4">
        <v>2</v>
      </c>
      <c r="D8" s="4">
        <v>38</v>
      </c>
      <c r="E8" s="4">
        <v>53.5</v>
      </c>
      <c r="F8" s="25"/>
      <c r="G8" s="26"/>
      <c r="H8" s="11">
        <f>SUM(D8:G8)</f>
        <v>91.5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4">
        <v>6</v>
      </c>
      <c r="B9" s="4" t="s">
        <v>24</v>
      </c>
      <c r="C9" s="4">
        <v>2</v>
      </c>
      <c r="D9" s="4">
        <v>40</v>
      </c>
      <c r="E9" s="4">
        <v>41</v>
      </c>
      <c r="F9" s="25"/>
      <c r="G9" s="26"/>
      <c r="H9" s="11">
        <f>SUM(D9:G9)</f>
        <v>81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4">
        <v>7</v>
      </c>
      <c r="B10" s="4" t="s">
        <v>34</v>
      </c>
      <c r="C10" s="4">
        <v>1</v>
      </c>
      <c r="D10" s="4"/>
      <c r="E10" s="4">
        <v>51.5</v>
      </c>
      <c r="F10" s="25"/>
      <c r="G10" s="25"/>
      <c r="H10" s="11">
        <f>SUM(D10:G10)</f>
        <v>51.5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4">
        <v>8</v>
      </c>
      <c r="B11" s="4" t="s">
        <v>33</v>
      </c>
      <c r="C11" s="4">
        <v>1</v>
      </c>
      <c r="D11" s="4"/>
      <c r="E11" s="4">
        <v>48.5</v>
      </c>
      <c r="F11" s="25"/>
      <c r="G11" s="26"/>
      <c r="H11" s="11">
        <f>SUM(D11:G11)</f>
        <v>48.5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4">
        <v>9</v>
      </c>
      <c r="B12" s="4" t="s">
        <v>32</v>
      </c>
      <c r="C12" s="4">
        <v>1</v>
      </c>
      <c r="D12" s="4"/>
      <c r="E12" s="4">
        <v>46.5</v>
      </c>
      <c r="F12" s="25"/>
      <c r="G12" s="26"/>
      <c r="H12" s="11">
        <f>SUM(D12:G12)</f>
        <v>46.5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4">
        <v>10</v>
      </c>
      <c r="B13" s="4" t="s">
        <v>26</v>
      </c>
      <c r="C13" s="4">
        <v>1</v>
      </c>
      <c r="D13" s="4">
        <v>37</v>
      </c>
      <c r="E13" s="4"/>
      <c r="F13" s="25"/>
      <c r="G13" s="26"/>
      <c r="H13" s="11">
        <f>SUM(D13:G13)</f>
        <v>37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4">
        <v>11</v>
      </c>
      <c r="B14" s="4" t="s">
        <v>31</v>
      </c>
      <c r="C14" s="4">
        <v>1</v>
      </c>
      <c r="D14" s="4"/>
      <c r="E14" s="4">
        <v>31.5</v>
      </c>
      <c r="F14" s="25"/>
      <c r="G14" s="26"/>
      <c r="H14" s="11">
        <f>SUM(D14:G14)</f>
        <v>31.5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>
      <c r="A15" s="4">
        <v>12</v>
      </c>
      <c r="B15" s="4" t="s">
        <v>25</v>
      </c>
      <c r="C15" s="4">
        <v>1</v>
      </c>
      <c r="D15" s="4">
        <v>20.5</v>
      </c>
      <c r="E15" s="4"/>
      <c r="F15" s="25"/>
      <c r="G15" s="26"/>
      <c r="H15" s="11">
        <f>SUM(D15:G15)</f>
        <v>20.5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>
      <c r="A16" s="4">
        <v>13</v>
      </c>
      <c r="B16" s="4"/>
      <c r="C16" s="4"/>
      <c r="D16" s="5"/>
      <c r="E16" s="4"/>
      <c r="F16" s="25"/>
      <c r="G16" s="26"/>
      <c r="H16" s="1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>
      <c r="A17" s="4">
        <v>14</v>
      </c>
      <c r="B17" s="4"/>
      <c r="C17" s="4"/>
      <c r="D17" s="4"/>
      <c r="E17" s="4"/>
      <c r="F17" s="25"/>
      <c r="G17" s="26"/>
      <c r="H17" s="1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>
      <c r="A18" s="4">
        <v>15</v>
      </c>
      <c r="B18" s="4"/>
      <c r="C18" s="4"/>
      <c r="D18" s="5"/>
      <c r="E18" s="4"/>
      <c r="F18" s="25"/>
      <c r="G18" s="26"/>
      <c r="H18" s="1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>
      <c r="A19" s="4">
        <v>16</v>
      </c>
      <c r="B19" s="4"/>
      <c r="C19" s="4"/>
      <c r="D19" s="4"/>
      <c r="E19" s="4"/>
      <c r="F19" s="25"/>
      <c r="G19" s="25"/>
      <c r="H19" s="1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4">
        <v>17</v>
      </c>
      <c r="B20" s="4"/>
      <c r="C20" s="4"/>
      <c r="D20" s="4"/>
      <c r="E20" s="4"/>
      <c r="F20" s="25"/>
      <c r="G20" s="26"/>
      <c r="H20" s="1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customHeight="1">
      <c r="A21" s="4">
        <v>18</v>
      </c>
      <c r="B21" s="4"/>
      <c r="C21" s="4"/>
      <c r="D21" s="4"/>
      <c r="E21" s="4"/>
      <c r="F21" s="25"/>
      <c r="G21" s="26"/>
      <c r="H21" s="1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 customHeight="1">
      <c r="A22" s="4">
        <v>19</v>
      </c>
      <c r="B22" s="4"/>
      <c r="C22" s="4"/>
      <c r="D22" s="4"/>
      <c r="E22" s="4"/>
      <c r="F22" s="25"/>
      <c r="G22" s="26"/>
      <c r="H22" s="1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 customHeight="1">
      <c r="A23" s="4">
        <v>20</v>
      </c>
      <c r="B23" s="4"/>
      <c r="C23" s="4"/>
      <c r="D23" s="4"/>
      <c r="E23" s="4"/>
      <c r="F23" s="25"/>
      <c r="G23" s="26"/>
      <c r="H23" s="1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1.25" customHeight="1">
      <c r="A24" s="40"/>
      <c r="B24" s="40"/>
      <c r="C24" s="40"/>
      <c r="D24" s="40"/>
      <c r="E24" s="40"/>
      <c r="F24" s="40"/>
      <c r="G24" s="40"/>
      <c r="H24" s="4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8" customFormat="1" ht="12.75" customHeight="1">
      <c r="A25" s="33" t="s">
        <v>13</v>
      </c>
      <c r="B25" s="36" t="s">
        <v>15</v>
      </c>
      <c r="C25" s="31" t="s">
        <v>10</v>
      </c>
      <c r="D25" s="30">
        <f>(D4+D5+D6+D7+D8+D9+D10+D11+D12+D14)/D27</f>
        <v>33.0625</v>
      </c>
      <c r="E25" s="30"/>
      <c r="F25" s="30"/>
      <c r="G25" s="30"/>
      <c r="H25" s="24" t="s">
        <v>18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s="12" customFormat="1" ht="12.75" customHeight="1">
      <c r="A26" s="34"/>
      <c r="B26" s="37"/>
      <c r="C26" s="10" t="s">
        <v>16</v>
      </c>
      <c r="D26" s="11">
        <v>53.5</v>
      </c>
      <c r="E26" s="11"/>
      <c r="F26" s="11"/>
      <c r="G26" s="27"/>
      <c r="H26" s="41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s="15" customFormat="1" ht="12.75">
      <c r="A27" s="34"/>
      <c r="B27" s="37"/>
      <c r="C27" s="13" t="s">
        <v>17</v>
      </c>
      <c r="D27" s="14">
        <v>8</v>
      </c>
      <c r="E27" s="14"/>
      <c r="F27" s="14"/>
      <c r="G27" s="28"/>
      <c r="H27" s="4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1.25" customHeight="1">
      <c r="A28" s="34"/>
      <c r="B28" s="35" t="s">
        <v>14</v>
      </c>
      <c r="C28" s="3" t="s">
        <v>5</v>
      </c>
      <c r="D28" s="9" t="s">
        <v>12</v>
      </c>
      <c r="E28" s="9"/>
      <c r="F28" s="9"/>
      <c r="G28" s="9"/>
      <c r="H28" s="41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34"/>
      <c r="B29" s="35"/>
      <c r="C29" s="3" t="s">
        <v>6</v>
      </c>
      <c r="D29" s="9" t="s">
        <v>28</v>
      </c>
      <c r="E29" s="9"/>
      <c r="F29" s="9"/>
      <c r="G29" s="29"/>
      <c r="H29" s="41"/>
      <c r="I29" s="23"/>
      <c r="J29" s="23"/>
      <c r="K29" s="23"/>
      <c r="L29" s="7"/>
      <c r="M29" s="7"/>
      <c r="N29" s="7"/>
      <c r="O29" s="7"/>
      <c r="P29" s="7"/>
      <c r="Q29" s="7"/>
      <c r="R29" s="7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34"/>
      <c r="B30" s="35"/>
      <c r="C30" s="3" t="s">
        <v>7</v>
      </c>
      <c r="D30" s="9" t="s">
        <v>27</v>
      </c>
      <c r="E30" s="9"/>
      <c r="F30" s="9"/>
      <c r="G30" s="29"/>
      <c r="H30" s="41"/>
      <c r="I30" s="23"/>
      <c r="J30" s="23"/>
      <c r="K30" s="23"/>
      <c r="L30" s="7"/>
      <c r="M30" s="7"/>
      <c r="N30" s="7"/>
      <c r="O30" s="7"/>
      <c r="P30" s="7"/>
      <c r="Q30" s="7"/>
      <c r="R30" s="7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>
      <c r="A31" s="34"/>
      <c r="B31" s="35"/>
      <c r="C31" s="3" t="s">
        <v>8</v>
      </c>
      <c r="D31" s="9" t="s">
        <v>29</v>
      </c>
      <c r="E31" s="9"/>
      <c r="F31" s="9"/>
      <c r="G31" s="29"/>
      <c r="H31" s="41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>
      <c r="A32" s="34"/>
      <c r="B32" s="35"/>
      <c r="C32" s="3" t="s">
        <v>9</v>
      </c>
      <c r="D32" s="9" t="s">
        <v>11</v>
      </c>
      <c r="E32" s="9"/>
      <c r="F32" s="9"/>
      <c r="G32" s="9"/>
      <c r="H32" s="4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4:29" ht="12.75">
      <c r="D33" s="7"/>
      <c r="E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4:29" ht="12.75">
      <c r="D34" s="7"/>
      <c r="E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4:29" ht="12.75">
      <c r="D35" s="7"/>
      <c r="E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4:29" ht="12.75">
      <c r="D36" s="7"/>
      <c r="E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4:5" ht="12.75">
      <c r="D37" s="7"/>
      <c r="E37" s="7"/>
    </row>
    <row r="38" spans="4:5" ht="12.75">
      <c r="D38" s="7"/>
      <c r="E38" s="7"/>
    </row>
    <row r="39" spans="4:5" ht="12.75">
      <c r="D39" s="7"/>
      <c r="E39" s="7"/>
    </row>
    <row r="40" spans="4:5" ht="12.75">
      <c r="D40" s="7"/>
      <c r="E40" s="7"/>
    </row>
    <row r="41" spans="4:5" ht="12.75">
      <c r="D41" s="7"/>
      <c r="E41" s="7"/>
    </row>
    <row r="42" spans="4:5" ht="12.75">
      <c r="D42" s="7"/>
      <c r="E42" s="7"/>
    </row>
    <row r="43" spans="4:5" ht="12.75">
      <c r="D43" s="7"/>
      <c r="E43" s="7"/>
    </row>
  </sheetData>
  <mergeCells count="11">
    <mergeCell ref="H26:H32"/>
    <mergeCell ref="A1:H1"/>
    <mergeCell ref="A25:A32"/>
    <mergeCell ref="B28:B32"/>
    <mergeCell ref="B25:B27"/>
    <mergeCell ref="B2:B3"/>
    <mergeCell ref="A2:A3"/>
    <mergeCell ref="C2:C3"/>
    <mergeCell ref="D2:G2"/>
    <mergeCell ref="H2:H3"/>
    <mergeCell ref="A24:H2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2016-01-18T23:52:52Z</dcterms:modified>
  <cp:category/>
  <cp:version/>
  <cp:contentType/>
  <cp:contentStatus/>
</cp:coreProperties>
</file>