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<sst xmlns="http://schemas.openxmlformats.org/spreadsheetml/2006/main" count="49" uniqueCount="44">
  <si>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</si>
  <si>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</si>
  <si>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</si>
  <si>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</si>
  <si>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</si>
  <si>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</si>
  <si>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</si>
  <si>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</si>
  <si>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</si>
  <si>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</si>
  <si>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</si>
  <si>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</si>
  <si>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</si>
  <si>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</si>
  <si>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</si>
  <si>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</si>
  <si>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</si>
  <si>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</si>
  <si>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</si>
  <si>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</si>
  <si>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</si>
  <si>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</si>
  <si>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Pick N mIx</t>
  </si>
  <si>
    <t>Quizlamic State</t>
  </si>
  <si>
    <t>Florence Nightengales</t>
  </si>
  <si>
    <t>Stephen +1</t>
  </si>
  <si>
    <t>Raffle Tickets</t>
  </si>
  <si>
    <t>Famous Faces</t>
  </si>
  <si>
    <t>Food &amp; Drink</t>
  </si>
  <si>
    <t>History &amp; Geography</t>
  </si>
  <si>
    <t>The Rutland &amp; Derby Mini Quiz League #31</t>
  </si>
  <si>
    <t>Blakes -6</t>
  </si>
  <si>
    <t>On Strike</t>
  </si>
  <si>
    <t>Quizztal Meth</t>
  </si>
  <si>
    <t>LRWG</t>
  </si>
  <si>
    <t>Science &amp; Nature</t>
  </si>
  <si>
    <t>Anagrams</t>
  </si>
  <si>
    <t>Music Trivia</t>
  </si>
  <si>
    <t>Three Toes</t>
  </si>
  <si>
    <t>God help Us</t>
  </si>
  <si>
    <t>Team Awsome</t>
  </si>
  <si>
    <t>Sport &amp; Leisure</t>
  </si>
  <si>
    <t>Logo's</t>
  </si>
  <si>
    <t>TV &amp; Film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</si>
</sst>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zoomScale="130" zoomScaleNormal="13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4" t="s">
        <v>30</v>
      </c>
      <c r="B1" s="34"/>
      <c r="C1" s="34"/>
      <c r="D1" s="34"/>
      <c r="E1" s="34"/>
      <c r="F1" s="34"/>
      <c r="G1" s="34"/>
      <c r="H1" s="34"/>
    </row>
    <row r="2" spans="1:29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1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41"/>
      <c r="B3" s="40"/>
      <c r="C3" s="41"/>
      <c r="D3" s="2">
        <v>42380</v>
      </c>
      <c r="E3" s="2">
        <f>D3+7</f>
        <v>42387</v>
      </c>
      <c r="F3" s="2">
        <f>E3+7</f>
        <v>42394</v>
      </c>
      <c r="G3" s="2">
        <f>F3+7</f>
        <v>42401</v>
      </c>
      <c r="H3" s="4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4</v>
      </c>
      <c r="D4" s="4">
        <v>41.5</v>
      </c>
      <c r="E4" s="4">
        <v>53.5</v>
      </c>
      <c r="F4" s="25">
        <v>73.5</v>
      </c>
      <c r="G4" s="26">
        <v>67.5</v>
      </c>
      <c r="H4" s="11">
        <f>SUM(D4:G4)</f>
        <v>236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20</v>
      </c>
      <c r="C5" s="4">
        <v>4</v>
      </c>
      <c r="D5" s="4">
        <v>43.5</v>
      </c>
      <c r="E5" s="4">
        <v>54.5</v>
      </c>
      <c r="F5" s="25">
        <v>52</v>
      </c>
      <c r="G5" s="26">
        <v>47.5</v>
      </c>
      <c r="H5" s="11">
        <f>SUM(D5:G5)</f>
        <v>197.5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22</v>
      </c>
      <c r="C6" s="4">
        <v>4</v>
      </c>
      <c r="D6" s="4">
        <v>53.5</v>
      </c>
      <c r="E6" s="4">
        <v>51.5</v>
      </c>
      <c r="F6" s="25">
        <v>43.5</v>
      </c>
      <c r="G6" s="26">
        <v>44.5</v>
      </c>
      <c r="H6" s="11">
        <f>SUM(D6:G6)</f>
        <v>193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23</v>
      </c>
      <c r="C7" s="4">
        <v>4</v>
      </c>
      <c r="D7" s="4">
        <v>38</v>
      </c>
      <c r="E7" s="4">
        <v>53.5</v>
      </c>
      <c r="F7" s="25">
        <v>40.5</v>
      </c>
      <c r="G7" s="26">
        <v>37</v>
      </c>
      <c r="H7" s="11">
        <f>SUM(D7:G7)</f>
        <v>169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21</v>
      </c>
      <c r="C8" s="4">
        <v>3</v>
      </c>
      <c r="D8" s="4">
        <v>48</v>
      </c>
      <c r="E8" s="4">
        <v>54.5</v>
      </c>
      <c r="F8" s="25">
        <v>52.5</v>
      </c>
      <c r="G8" s="26"/>
      <c r="H8" s="11">
        <f>SUM(D8:G8)</f>
        <v>155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24</v>
      </c>
      <c r="C9" s="4">
        <v>3</v>
      </c>
      <c r="D9" s="4">
        <v>40</v>
      </c>
      <c r="E9" s="4">
        <v>41</v>
      </c>
      <c r="F9" s="25">
        <v>42</v>
      </c>
      <c r="G9" s="26"/>
      <c r="H9" s="11">
        <f>SUM(D9:G9)</f>
        <v>123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33</v>
      </c>
      <c r="C10" s="4">
        <v>2</v>
      </c>
      <c r="D10" s="4"/>
      <c r="E10" s="4">
        <v>48.5</v>
      </c>
      <c r="F10" s="25">
        <v>43.5</v>
      </c>
      <c r="G10" s="26"/>
      <c r="H10" s="11">
        <f>SUM(D10:G10)</f>
        <v>92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32</v>
      </c>
      <c r="C11" s="4">
        <v>2</v>
      </c>
      <c r="D11" s="4"/>
      <c r="E11" s="4">
        <v>46.5</v>
      </c>
      <c r="F11" s="25">
        <v>43</v>
      </c>
      <c r="G11" s="26"/>
      <c r="H11" s="11">
        <f>SUM(D11:G11)</f>
        <v>89.5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34</v>
      </c>
      <c r="C12" s="4">
        <v>1</v>
      </c>
      <c r="D12" s="4"/>
      <c r="E12" s="4">
        <v>51.5</v>
      </c>
      <c r="F12" s="25"/>
      <c r="G12" s="25"/>
      <c r="H12" s="11">
        <f>SUM(D12:G12)</f>
        <v>51.5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26</v>
      </c>
      <c r="C13" s="4">
        <v>1</v>
      </c>
      <c r="D13" s="4">
        <v>37</v>
      </c>
      <c r="E13" s="4"/>
      <c r="F13" s="25"/>
      <c r="G13" s="26"/>
      <c r="H13" s="11">
        <f>SUM(D13:G13)</f>
        <v>37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39</v>
      </c>
      <c r="C14" s="4">
        <v>1</v>
      </c>
      <c r="D14" s="4"/>
      <c r="E14" s="4"/>
      <c r="F14" s="25"/>
      <c r="G14" s="26">
        <v>34.5</v>
      </c>
      <c r="H14" s="11">
        <f>SUM(D14:G14)</f>
        <v>34.5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40</v>
      </c>
      <c r="C15" s="4">
        <v>1</v>
      </c>
      <c r="D15" s="5"/>
      <c r="E15" s="4"/>
      <c r="F15" s="25"/>
      <c r="G15" s="26">
        <v>34.5</v>
      </c>
      <c r="H15" s="11">
        <f>SUM(D15:G15)</f>
        <v>34.5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4" t="s">
        <v>31</v>
      </c>
      <c r="C16" s="4">
        <v>1</v>
      </c>
      <c r="D16" s="4"/>
      <c r="E16" s="4">
        <v>31.5</v>
      </c>
      <c r="F16" s="25"/>
      <c r="G16" s="26"/>
      <c r="H16" s="11">
        <f>SUM(D16:G16)</f>
        <v>31.5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 t="s">
        <v>38</v>
      </c>
      <c r="C17" s="4">
        <v>1</v>
      </c>
      <c r="D17" s="5"/>
      <c r="E17" s="4"/>
      <c r="F17" s="25"/>
      <c r="G17" s="26">
        <v>31.5</v>
      </c>
      <c r="H17" s="11">
        <f>SUM(D17:G17)</f>
        <v>31.5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 t="s">
        <v>25</v>
      </c>
      <c r="C18" s="4">
        <v>1</v>
      </c>
      <c r="D18" s="4">
        <v>20.5</v>
      </c>
      <c r="E18" s="4"/>
      <c r="F18" s="25"/>
      <c r="G18" s="26"/>
      <c r="H18" s="11">
        <f>SUM(D18:G18)</f>
        <v>20.5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/>
      <c r="C19" s="4"/>
      <c r="D19" s="4"/>
      <c r="E19" s="4"/>
      <c r="F19" s="25"/>
      <c r="G19" s="25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/>
      <c r="C20" s="4"/>
      <c r="D20" s="4"/>
      <c r="E20" s="4"/>
      <c r="F20" s="25"/>
      <c r="G20" s="26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4">
        <v>18</v>
      </c>
      <c r="B21" s="4"/>
      <c r="C21" s="4"/>
      <c r="D21" s="4"/>
      <c r="E21" s="4"/>
      <c r="F21" s="25"/>
      <c r="G21" s="26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4">
        <v>19</v>
      </c>
      <c r="B22" s="4"/>
      <c r="C22" s="4"/>
      <c r="D22" s="4"/>
      <c r="E22" s="4"/>
      <c r="F22" s="25"/>
      <c r="G22" s="26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4">
        <v>20</v>
      </c>
      <c r="B23" s="4"/>
      <c r="C23" s="4"/>
      <c r="D23" s="4"/>
      <c r="E23" s="4"/>
      <c r="F23" s="25"/>
      <c r="G23" s="26"/>
      <c r="H23" s="1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1.25" customHeight="1">
      <c r="A24" s="32"/>
      <c r="B24" s="32"/>
      <c r="C24" s="32"/>
      <c r="D24" s="32"/>
      <c r="E24" s="32"/>
      <c r="F24" s="32"/>
      <c r="G24" s="32"/>
      <c r="H24" s="3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8" customFormat="1" ht="12.75" customHeight="1">
      <c r="A25" s="35" t="s">
        <v>13</v>
      </c>
      <c r="B25" s="38" t="s">
        <v>15</v>
      </c>
      <c r="C25" s="31" t="s">
        <v>10</v>
      </c>
      <c r="D25" s="30">
        <f>(D4+D5+D6+D7+D8+D9+D10+D11+D12+D14)/D27</f>
        <v>33.0625</v>
      </c>
      <c r="E25" s="30">
        <f>(E4+E5+E6+E7+E8+E9+E10+E11+E12+E14)/E27</f>
        <v>45.5</v>
      </c>
      <c r="F25" s="30">
        <f>(F4+F5+F6+F7+F8+F9+F10+F11+F12+F14)/F27</f>
        <v>48.8125</v>
      </c>
      <c r="G25" s="30">
        <f>(G4+G5+G6+G7+G8+G9+G10+G11+G12+G14)/G27</f>
        <v>33</v>
      </c>
      <c r="H25" s="24" t="s">
        <v>18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29" s="12" customFormat="1" ht="12.75" customHeight="1">
      <c r="A26" s="36"/>
      <c r="B26" s="39"/>
      <c r="C26" s="10" t="s">
        <v>16</v>
      </c>
      <c r="D26" s="11">
        <v>53.5</v>
      </c>
      <c r="E26" s="11">
        <v>54.5</v>
      </c>
      <c r="F26" s="11">
        <v>73.5</v>
      </c>
      <c r="G26" s="27">
        <v>67.52</v>
      </c>
      <c r="H26" s="3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s="15" customFormat="1" ht="12.75">
      <c r="A27" s="36"/>
      <c r="B27" s="39"/>
      <c r="C27" s="13" t="s">
        <v>17</v>
      </c>
      <c r="D27" s="14">
        <v>8</v>
      </c>
      <c r="E27" s="14">
        <v>10</v>
      </c>
      <c r="F27" s="14">
        <v>8</v>
      </c>
      <c r="G27" s="28">
        <v>7</v>
      </c>
      <c r="H27" s="33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1.25" customHeight="1">
      <c r="A28" s="36"/>
      <c r="B28" s="37" t="s">
        <v>14</v>
      </c>
      <c r="C28" s="3" t="s">
        <v>5</v>
      </c>
      <c r="D28" s="9" t="s">
        <v>12</v>
      </c>
      <c r="E28" s="9" t="s">
        <v>12</v>
      </c>
      <c r="F28" s="9" t="s">
        <v>12</v>
      </c>
      <c r="G28" s="9" t="s">
        <v>12</v>
      </c>
      <c r="H28" s="3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6"/>
      <c r="B29" s="37"/>
      <c r="C29" s="3" t="s">
        <v>6</v>
      </c>
      <c r="D29" s="9" t="s">
        <v>28</v>
      </c>
      <c r="E29" s="9"/>
      <c r="F29" s="9" t="s">
        <v>35</v>
      </c>
      <c r="G29" s="29" t="s">
        <v>41</v>
      </c>
      <c r="H29" s="33"/>
      <c r="I29" s="23"/>
      <c r="J29" s="23"/>
      <c r="K29" s="23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2.75">
      <c r="A30" s="36"/>
      <c r="B30" s="37"/>
      <c r="C30" s="3" t="s">
        <v>7</v>
      </c>
      <c r="D30" s="9" t="s">
        <v>27</v>
      </c>
      <c r="E30" s="9"/>
      <c r="F30" s="9" t="s">
        <v>36</v>
      </c>
      <c r="G30" s="29" t="s">
        <v>42</v>
      </c>
      <c r="H30" s="33"/>
      <c r="I30" s="23"/>
      <c r="J30" s="23"/>
      <c r="K30" s="23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2.75">
      <c r="A31" s="36"/>
      <c r="B31" s="37"/>
      <c r="C31" s="3" t="s">
        <v>8</v>
      </c>
      <c r="D31" s="9" t="s">
        <v>29</v>
      </c>
      <c r="E31" s="9"/>
      <c r="F31" s="9" t="s">
        <v>37</v>
      </c>
      <c r="G31" s="29" t="s">
        <v>43</v>
      </c>
      <c r="H31" s="3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36"/>
      <c r="B32" s="37"/>
      <c r="C32" s="3" t="s">
        <v>9</v>
      </c>
      <c r="D32" s="9" t="s">
        <v>11</v>
      </c>
      <c r="E32" s="9"/>
      <c r="F32" s="9" t="s">
        <v>11</v>
      </c>
      <c r="G32" s="9" t="s">
        <v>11</v>
      </c>
      <c r="H32" s="3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4:29" ht="12.75">
      <c r="D33" s="7"/>
      <c r="E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4:29" ht="12.75">
      <c r="D34" s="7"/>
      <c r="E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4:29" ht="12.75">
      <c r="D35" s="7"/>
      <c r="E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4:29" ht="12.75">
      <c r="D36" s="7"/>
      <c r="E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</sheetData>
  <mergeCells count="11">
    <mergeCell ref="H2:H3"/>
    <mergeCell ref="A24:H24"/>
    <mergeCell ref="H26:H32"/>
    <mergeCell ref="A1:H1"/>
    <mergeCell ref="A25:A32"/>
    <mergeCell ref="B28:B32"/>
    <mergeCell ref="B25:B27"/>
    <mergeCell ref="B2:B3"/>
    <mergeCell ref="A2:A3"/>
    <mergeCell ref="C2:C3"/>
    <mergeCell ref="D2:G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2016-02-01T21:16:22Z</dcterms:modified>
  <cp:category/>
  <cp:version/>
  <cp:contentType/>
  <cp:contentStatus/>
</cp:coreProperties>
</file>