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<sst xmlns="http://schemas.openxmlformats.org/spreadsheetml/2006/main" count="53" uniqueCount="40">
  <si>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</si>
  <si>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</si>
  <si>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</si>
  <si>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</si>
  <si>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</si>
  <si>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</si>
  <si>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</si>
  <si>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</si>
  <si>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</si>
  <si>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</si>
  <si>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</si>
  <si>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</si>
  <si>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</si>
  <si>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</si>
  <si>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</si>
  <si>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</si>
  <si>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</si>
  <si>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</si>
  <si>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</si>
  <si>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Jo &amp; Vics Pharos</t>
  </si>
  <si>
    <t>5 week league!!!!</t>
  </si>
  <si>
    <t>TV &amp; Film</t>
  </si>
  <si>
    <t>Unbelievable Jeff</t>
  </si>
  <si>
    <t>No Name</t>
  </si>
  <si>
    <t>Music Video's</t>
  </si>
  <si>
    <t>History &amp; Geography</t>
  </si>
  <si>
    <t>The Rutland &amp; Derby Mini Quiz League #6</t>
  </si>
  <si>
    <t>Egg &amp; Mo</t>
  </si>
  <si>
    <t>Carter</t>
  </si>
  <si>
    <t>The Dylans</t>
  </si>
  <si>
    <t>The Guvna's</t>
  </si>
  <si>
    <t>Famous Faces</t>
  </si>
  <si>
    <t>Food &amp; Drink</t>
  </si>
  <si>
    <t>Eamons Holmies</t>
  </si>
  <si>
    <t>Sport &amp; Leisure</t>
  </si>
  <si>
    <t>Link Words</t>
  </si>
  <si>
    <t>Science &amp; Nature</t>
  </si>
  <si>
    <t>Turkeys Trauma</t>
  </si>
  <si>
    <t>Dingbts</t>
  </si>
  <si>
    <t>Music Trivia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</si>
</sst>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28" t="s">
        <v>26</v>
      </c>
      <c r="B1" s="28"/>
      <c r="C1" s="28"/>
      <c r="D1" s="28"/>
      <c r="E1" s="28"/>
      <c r="F1" s="28"/>
      <c r="G1" s="28"/>
      <c r="H1" s="28"/>
      <c r="I1" s="28"/>
    </row>
    <row r="2" spans="1:30" ht="12.75" customHeight="1">
      <c r="A2" s="35" t="s">
        <v>0</v>
      </c>
      <c r="B2" s="34" t="s">
        <v>1</v>
      </c>
      <c r="C2" s="35" t="s">
        <v>2</v>
      </c>
      <c r="D2" s="34" t="s">
        <v>3</v>
      </c>
      <c r="E2" s="34"/>
      <c r="F2" s="34"/>
      <c r="G2" s="34"/>
      <c r="H2" s="34"/>
      <c r="I2" s="35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5"/>
      <c r="B3" s="34"/>
      <c r="C3" s="35"/>
      <c r="D3" s="2">
        <v>41596</v>
      </c>
      <c r="E3" s="2">
        <f>D3+7</f>
        <v>41603</v>
      </c>
      <c r="F3" s="2">
        <f>E3+7</f>
        <v>41610</v>
      </c>
      <c r="G3" s="2">
        <f>F3+7</f>
        <v>41617</v>
      </c>
      <c r="H3" s="2">
        <f>G3+7</f>
        <v>41624</v>
      </c>
      <c r="I3" s="3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2</v>
      </c>
      <c r="D4" s="5">
        <v>41.5</v>
      </c>
      <c r="E4" s="5">
        <v>36.5</v>
      </c>
      <c r="F4" s="4">
        <v>42</v>
      </c>
      <c r="G4" s="4">
        <v>53.5</v>
      </c>
      <c r="H4" s="4">
        <v>33</v>
      </c>
      <c r="I4" s="12">
        <f aca="true" t="shared" si="0" ref="I4:I11">D4+E4+F4+G4+H4</f>
        <v>206.5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30</v>
      </c>
      <c r="C5" s="4">
        <v>1</v>
      </c>
      <c r="D5" s="4"/>
      <c r="E5" s="4">
        <v>44.5</v>
      </c>
      <c r="F5" s="4">
        <v>44</v>
      </c>
      <c r="G5" s="4"/>
      <c r="H5" s="4">
        <v>41.5</v>
      </c>
      <c r="I5" s="12">
        <f t="shared" si="0"/>
        <v>130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29</v>
      </c>
      <c r="C6" s="4">
        <v>1</v>
      </c>
      <c r="D6" s="4"/>
      <c r="E6" s="4">
        <v>27.5</v>
      </c>
      <c r="F6" s="4">
        <v>32.5</v>
      </c>
      <c r="G6" s="4"/>
      <c r="H6" s="4">
        <v>33.5</v>
      </c>
      <c r="I6" s="12">
        <f t="shared" si="0"/>
        <v>93.5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22</v>
      </c>
      <c r="C7" s="4">
        <v>2</v>
      </c>
      <c r="D7" s="4">
        <v>28</v>
      </c>
      <c r="E7" s="4">
        <v>30.5</v>
      </c>
      <c r="F7" s="4"/>
      <c r="G7" s="4"/>
      <c r="H7" s="4"/>
      <c r="I7" s="12">
        <f t="shared" si="0"/>
        <v>58.5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33</v>
      </c>
      <c r="C8" s="4">
        <v>1</v>
      </c>
      <c r="D8" s="5"/>
      <c r="E8" s="5"/>
      <c r="F8" s="4">
        <v>48.5</v>
      </c>
      <c r="G8" s="4"/>
      <c r="H8" s="4"/>
      <c r="I8" s="12">
        <f t="shared" si="0"/>
        <v>48.5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23</v>
      </c>
      <c r="C9" s="4">
        <v>1</v>
      </c>
      <c r="D9" s="4">
        <v>38</v>
      </c>
      <c r="E9" s="4"/>
      <c r="F9" s="4"/>
      <c r="G9" s="4"/>
      <c r="H9" s="4"/>
      <c r="I9" s="12">
        <f t="shared" si="0"/>
        <v>38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28</v>
      </c>
      <c r="C10" s="4">
        <v>1</v>
      </c>
      <c r="D10" s="4"/>
      <c r="E10" s="4">
        <v>22</v>
      </c>
      <c r="F10" s="4"/>
      <c r="G10" s="4"/>
      <c r="H10" s="4"/>
      <c r="I10" s="12">
        <f t="shared" si="0"/>
        <v>22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27</v>
      </c>
      <c r="C11" s="4">
        <v>1</v>
      </c>
      <c r="D11" s="4"/>
      <c r="E11" s="4">
        <v>21.5</v>
      </c>
      <c r="F11" s="4"/>
      <c r="G11" s="4"/>
      <c r="H11" s="4"/>
      <c r="I11" s="12">
        <f t="shared" si="0"/>
        <v>21.5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37</v>
      </c>
      <c r="C12" s="4">
        <v>1</v>
      </c>
      <c r="D12" s="6"/>
      <c r="E12" s="5"/>
      <c r="F12" s="4"/>
      <c r="G12" s="4">
        <v>21</v>
      </c>
      <c r="H12" s="4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5"/>
      <c r="E13" s="5"/>
      <c r="F13" s="4"/>
      <c r="G13" s="4"/>
      <c r="H13" s="4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4"/>
      <c r="H14" s="4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4"/>
      <c r="H15" s="4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4"/>
      <c r="H16" s="4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4"/>
      <c r="H17" s="4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4"/>
      <c r="H18" s="4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36"/>
      <c r="B19" s="36"/>
      <c r="C19" s="36"/>
      <c r="D19" s="36"/>
      <c r="E19" s="36"/>
      <c r="F19" s="36"/>
      <c r="G19" s="36"/>
      <c r="H19" s="36"/>
      <c r="I19" s="3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29" t="s">
        <v>13</v>
      </c>
      <c r="B20" s="32" t="s">
        <v>15</v>
      </c>
      <c r="C20" s="25" t="s">
        <v>10</v>
      </c>
      <c r="D20" s="26">
        <f>(D4+D5+D6+D7+D8+D9+D10+D11+D12+D13+D14+D15+D16+D17+D18)/D22</f>
        <v>35.833333333333336</v>
      </c>
      <c r="E20" s="26">
        <f>(E4+E5+E6+E7+E8+E9+E10+E11+E12+E13+E14+E15+E16+E17+E18)/E22</f>
        <v>30.416666666666668</v>
      </c>
      <c r="F20" s="26">
        <f>(F4+F5+F6+F7+F8+F9+F10+F11+F12+F13+F14+F15+F16+F17+F18)/F22</f>
        <v>41.75</v>
      </c>
      <c r="G20" s="26">
        <f>(G4+G5+G6+G7+G8+G9+G10+G11+G12+G13+G14+G15+G16+G17+G18)/G22</f>
        <v>37.25</v>
      </c>
      <c r="H20" s="26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30"/>
      <c r="B21" s="33"/>
      <c r="C21" s="11" t="s">
        <v>16</v>
      </c>
      <c r="D21" s="12">
        <v>47.5</v>
      </c>
      <c r="E21" s="12">
        <v>44.5</v>
      </c>
      <c r="F21" s="12">
        <v>48.5</v>
      </c>
      <c r="G21" s="12">
        <v>56.5</v>
      </c>
      <c r="H21" s="12"/>
      <c r="I21" s="37" t="s">
        <v>20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30"/>
      <c r="B22" s="33"/>
      <c r="C22" s="14" t="s">
        <v>17</v>
      </c>
      <c r="D22" s="15">
        <v>3</v>
      </c>
      <c r="E22" s="15">
        <v>6</v>
      </c>
      <c r="F22" s="15">
        <v>4</v>
      </c>
      <c r="G22" s="15">
        <v>2</v>
      </c>
      <c r="H22" s="15"/>
      <c r="I22" s="37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30"/>
      <c r="B23" s="31" t="s">
        <v>14</v>
      </c>
      <c r="C23" s="3" t="s">
        <v>5</v>
      </c>
      <c r="D23" s="10" t="s">
        <v>12</v>
      </c>
      <c r="E23" s="10" t="s">
        <v>12</v>
      </c>
      <c r="F23" s="10" t="s">
        <v>12</v>
      </c>
      <c r="G23" s="10" t="s">
        <v>12</v>
      </c>
      <c r="H23" s="10" t="s">
        <v>12</v>
      </c>
      <c r="I23" s="3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0"/>
      <c r="B24" s="31"/>
      <c r="C24" s="3" t="s">
        <v>6</v>
      </c>
      <c r="D24" s="10" t="s">
        <v>21</v>
      </c>
      <c r="E24" s="10" t="s">
        <v>21</v>
      </c>
      <c r="F24" s="10" t="s">
        <v>34</v>
      </c>
      <c r="G24" s="10" t="s">
        <v>21</v>
      </c>
      <c r="H24" s="10" t="s">
        <v>25</v>
      </c>
      <c r="I24" s="37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0"/>
      <c r="B25" s="31"/>
      <c r="C25" s="3" t="s">
        <v>7</v>
      </c>
      <c r="D25" s="10" t="s">
        <v>24</v>
      </c>
      <c r="E25" s="10" t="s">
        <v>31</v>
      </c>
      <c r="F25" s="10" t="s">
        <v>35</v>
      </c>
      <c r="G25" s="10" t="s">
        <v>38</v>
      </c>
      <c r="H25" s="10" t="s">
        <v>31</v>
      </c>
      <c r="I25" s="37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0"/>
      <c r="B26" s="31"/>
      <c r="C26" s="3" t="s">
        <v>8</v>
      </c>
      <c r="D26" s="10" t="s">
        <v>25</v>
      </c>
      <c r="E26" s="10" t="s">
        <v>32</v>
      </c>
      <c r="F26" s="10" t="s">
        <v>36</v>
      </c>
      <c r="G26" s="10" t="s">
        <v>39</v>
      </c>
      <c r="H26" s="10" t="s">
        <v>32</v>
      </c>
      <c r="I26" s="3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0"/>
      <c r="B27" s="31"/>
      <c r="C27" s="3" t="s">
        <v>9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3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I21:I27"/>
    <mergeCell ref="A1:I1"/>
    <mergeCell ref="A20:A27"/>
    <mergeCell ref="B23:B27"/>
    <mergeCell ref="B20:B22"/>
    <mergeCell ref="B2:B3"/>
    <mergeCell ref="A2:A3"/>
    <mergeCell ref="C2:C3"/>
    <mergeCell ref="D2:H2"/>
    <mergeCell ref="I2:I3"/>
    <mergeCell ref="A19:I19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2013-12-16T23:46:16Z</dcterms:modified>
  <cp:category/>
  <cp:version/>
  <cp:contentType/>
  <cp:contentStatus/>
</cp:coreProperties>
</file>